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>
    <mc:Choice Requires="x15">
      <x15ac:absPath xmlns:x15ac="http://schemas.microsoft.com/office/spreadsheetml/2010/11/ac" url="C:\Users\lorenzo.serra\Desktop\"/>
    </mc:Choice>
  </mc:AlternateContent>
  <xr:revisionPtr revIDLastSave="0" documentId="13_ncr:1_{699685A7-CBA3-46E7-A29A-693AB1175D75}" xr6:coauthVersionLast="47" xr6:coauthVersionMax="47" xr10:uidLastSave="{00000000-0000-0000-0000-000000000000}"/>
  <bookViews>
    <workbookView xWindow="-120" yWindow="-120" windowWidth="29040" windowHeight="15720" tabRatio="630" xr2:uid="{00000000-000D-0000-FFFF-FFFF00000000}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documenti'!$A$7:$S$7</definedName>
    <definedName name="_xlnm.Print_Area" localSheetId="0">'Transazione documenti'!$K$5:$P$7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<sst xmlns="http://schemas.openxmlformats.org/spreadsheetml/2006/main" count="138" uniqueCount="79">
  <si>
    <t>IDENTIFICATIVO 1</t>
  </si>
  <si>
    <t>Numero Progressivo di Registrazione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</si>
  <si>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</si>
  <si>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</si>
  <si>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</si>
  <si>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</si>
  <si>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</si>
  <si>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</si>
  <si>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</si>
  <si>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</si>
  <si>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</si>
  <si>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</si>
  <si>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</si>
  <si>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Tipo documento</t>
  </si>
  <si>
    <t>Denominazione del campo</t>
  </si>
  <si>
    <t>Descrizione del campo</t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</si>
  <si>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</si>
  <si>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</si>
  <si>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Stock del debito</t>
  </si>
  <si>
    <t>SALDI CHE CONCORRONO AL CALCOLO DELLO STOCK DEL DEBITO</t>
  </si>
  <si>
    <t>${documenti.codiceFiscaleAD}</t>
  </si>
  <si>
    <t>${documenti.codiceUfficio}</t>
  </si>
  <si>
    <t>${documenti.codiceFiscaleAzienda}</t>
  </si>
  <si>
    <t>${documenti.partitaIva}</t>
  </si>
  <si>
    <t>${documenti.numProgRegistrazione}</t>
  </si>
  <si>
    <t>${documenti.idSdi}</t>
  </si>
  <si>
    <t>${documenti.numeroFattura}</t>
  </si>
  <si>
    <t>${documenti.dataEmissioneFattura}</t>
  </si>
  <si>
    <t>${documenti.importoTotale}</t>
  </si>
  <si>
    <t>${documenti.tipoDocumento}</t>
  </si>
  <si>
    <t>${documenti.stock}</t>
  </si>
  <si>
    <t>Data Documento</t>
  </si>
  <si>
    <t xml:space="preserve">Id Fiscale IVA
</t>
  </si>
  <si>
    <t>Anno stock:</t>
  </si>
  <si>
    <t>Data elaborazione PCC:</t>
  </si>
  <si>
    <t>Stock relativo all'ente:</t>
  </si>
  <si>
    <t>${documentiAmmDeb.desc_denominazione}</t>
  </si>
  <si>
    <t>${documentiAmmDeb.dataOsservazione}</t>
  </si>
  <si>
    <t>${documentiAmmDeb.annoRiferimento}</t>
  </si>
  <si>
    <t>${documenti.codiceAmmAttuale}</t>
  </si>
  <si>
    <t>${documenti.flagSicogeSiNo}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</si>
  <si>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</si>
  <si>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</si>
  <si>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</si>
  <si>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</si>
  <si>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</si>
  <si>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</si>
  <si>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</si>
  <si>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</si>
  <si>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${documenti.denominazioneUfficio}</t>
  </si>
  <si>
    <t>Codice Ufficio</t>
  </si>
  <si>
    <t>Codice Ufficio destinatario della fattura indicato nel documento contabile acquisito da PCC.</t>
  </si>
  <si>
    <t>STOCK
A-(B+C+D+E)</t>
  </si>
  <si>
    <r>
      <t xml:space="preserve">IMPORTO NON COMMERCIALE
</t>
    </r>
    <r>
      <rPr>
        <sz val="11"/>
        <rFont val="Calibri"/>
        <family val="2"/>
      </rPr>
      <t>(B)</t>
    </r>
  </si>
  <si>
    <r>
      <t xml:space="preserve">IMPORTO NON LIQUIDABILE 
</t>
    </r>
    <r>
      <rPr>
        <sz val="11"/>
        <rFont val="Calibri"/>
        <family val="2"/>
      </rPr>
      <t>(C)</t>
    </r>
  </si>
  <si>
    <r>
      <t>IMPORTO SOSPESO</t>
    </r>
    <r>
      <rPr>
        <sz val="11"/>
        <rFont val="Calibri"/>
        <family val="2"/>
      </rPr>
      <t xml:space="preserve"> AL 31/12 * (tiene conto delle correzioni dovute ai pagamenti con giorni di sospensione)
(D)</t>
    </r>
  </si>
  <si>
    <r>
      <t xml:space="preserve">Saldo Pagato AL 31/12 (senza giorni di sospensione)
</t>
    </r>
    <r>
      <rPr>
        <sz val="11"/>
        <rFont val="Calibri"/>
        <family val="2"/>
      </rPr>
      <t>(E)</t>
    </r>
  </si>
  <si>
    <t>${documenti.impoTotFatturaCalc}</t>
  </si>
  <si>
    <t>${documenti.impoTotNoComm}</t>
  </si>
  <si>
    <t>${documenti.saldoNonLiquidabile}</t>
  </si>
  <si>
    <t>${documenti.impoTotSospesoComm3112}</t>
  </si>
  <si>
    <t>${documenti.saldoPagato3112}</t>
  </si>
  <si>
    <t>IMPORTO TOTALE CALCOLATO
(A)</t>
  </si>
  <si>
    <t>Coincide con l'importo imponibile (anagrafico o comunicato dall'utente) se la fattura è in regime di split payment, con l'importo imponibile più IVA altrimenti; l'importo calcolato può essere diverso rispetto all'importo anagrafico o comunicato in presenza di pagamenti in eccedenza.</t>
  </si>
  <si>
    <t>IMPORTO NON COMMERCIALE (B)</t>
  </si>
  <si>
    <t>Importo non commerciale calcolato dal sistema tenendo conto della comunicazione dell'utente e dei pagamenti non commerciali registrati sul documento.</t>
  </si>
  <si>
    <t>IMPORTO NON LIQUIDABILE '(C)'</t>
  </si>
  <si>
    <t>Importo non liquidabile calcolato dal sistema tenendo conto della comunicazione dell'utente e dei pagamenti registrati sul documento.</t>
  </si>
  <si>
    <r>
      <t>IMPORTO SOSPESO</t>
    </r>
    <r>
      <rPr>
        <sz val="9"/>
        <color rgb="FF000000"/>
        <rFont val="Calibri"/>
        <family val="2"/>
      </rPr>
      <t xml:space="preserve"> AL 31/12 * (tiene conto delle correzioni dovute ai pagamenti con giorni di sospensione)</t>
    </r>
    <r>
      <rPr>
        <b/>
        <sz val="9"/>
        <color rgb="FF000000"/>
        <rFont val="Calibri"/>
        <family val="2"/>
      </rPr>
      <t xml:space="preserve"> (D)</t>
    </r>
  </si>
  <si>
    <t>Importo che risultava sospeso al 31/12 dell'anno di riferimento, compresi importi già pagati con giorni di sospensione. Il sistema tiene conto della data inzio sospensione e di eventuali giorni di sospensione associati ai pagamenti.</t>
  </si>
  <si>
    <t>Saldo Pagato al 31/12  (senza giorni di sospensione)
(E)</t>
  </si>
  <si>
    <t>Importo totale pagato calcolato come somma di tutti i pagamenti con data mandato inferiore o uguale al 31/12 dell'anno precedente, al netto degli storni registrati in PCC entro il 31/12 dell'anno precedente. Non vengono considerati i pagamenti con giorni di sospensione in quanto già contati nell'importo sospeso (D).</t>
  </si>
  <si>
    <t>STOCK A-(B+C+D+E)</t>
  </si>
  <si>
    <t>Stock del debito. È calcolato sottraendo dall'importo totale calcolato (A) gli importi non commerciale (B), non liquidabile '(C)', sospeso al 31/12 (D) e saldo pagato al 31/12 (E).</t>
  </si>
  <si>
    <r>
      <t xml:space="preserve">IMPORTO TOTALE CALCOLATO
</t>
    </r>
    <r>
      <rPr>
        <sz val="11"/>
        <rFont val="Calibri"/>
        <family val="2"/>
      </rPr>
      <t>(A)</t>
    </r>
  </si>
  <si>
    <t>Comune di San Damiano al Colle</t>
  </si>
  <si>
    <t/>
  </si>
  <si>
    <t>2022</t>
  </si>
  <si>
    <t>30/01/2023 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</si>
</sst>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"/>
  </numFmts>
  <fonts count="15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NumberFormat="1" applyAlignment="1">
      <alignment horizontal="center"/>
    </xf>
    <xf numFmtId="49" fontId="0" fillId="0" borderId="0" xfId="0" applyNumberFormat="1" applyFont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6" xfId="0" applyNumberFormat="1" applyFont="1" applyFill="1" applyBorder="1" applyAlignment="1" applyProtection="1">
      <alignment horizontal="center" vertical="center" wrapText="1"/>
    </xf>
    <xf numFmtId="49" fontId="1" fillId="10" borderId="2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/>
    <xf numFmtId="0" fontId="11" fillId="0" borderId="0" xfId="0" applyFont="1"/>
    <xf numFmtId="2" fontId="0" fillId="0" borderId="0" xfId="0" applyNumberFormat="1" applyAlignment="1">
      <alignment horizontal="center"/>
    </xf>
    <xf numFmtId="2" fontId="0" fillId="0" borderId="0" xfId="0" applyNumberFormat="1"/>
    <xf numFmtId="2" fontId="11" fillId="0" borderId="0" xfId="0" applyNumberFormat="1" applyFont="1"/>
    <xf numFmtId="2" fontId="0" fillId="0" borderId="0" xfId="0" applyNumberFormat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49" fontId="9" fillId="12" borderId="1" xfId="0" applyNumberFormat="1" applyFont="1" applyFill="1" applyBorder="1" applyAlignment="1">
      <alignment vertical="center" wrapText="1"/>
    </xf>
    <xf numFmtId="0" fontId="8" fillId="12" borderId="1" xfId="0" applyFont="1" applyFill="1" applyBorder="1" applyAlignment="1">
      <alignment vertical="center" wrapText="1"/>
    </xf>
    <xf numFmtId="49" fontId="12" fillId="13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top" wrapText="1"/>
    </xf>
    <xf numFmtId="0" fontId="14" fillId="6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top" wrapText="1"/>
    </xf>
    <xf numFmtId="49" fontId="7" fillId="10" borderId="1" xfId="0" applyNumberFormat="1" applyFont="1" applyFill="1" applyBorder="1" applyAlignment="1">
      <alignment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left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3" fillId="5" borderId="1" xfId="0" applyNumberFormat="1" applyFont="1" applyFill="1" applyBorder="1" applyAlignment="1" applyProtection="1">
      <alignment horizontal="center" vertical="center" wrapText="1"/>
    </xf>
    <xf numFmtId="2" fontId="1" fillId="6" borderId="2" xfId="0" applyNumberFormat="1" applyFont="1" applyFill="1" applyBorder="1" applyAlignment="1" applyProtection="1">
      <alignment horizontal="center" vertical="center" wrapText="1"/>
    </xf>
    <xf numFmtId="2" fontId="1" fillId="6" borderId="6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3" xfId="0" applyNumberFormat="1" applyFont="1" applyFill="1" applyBorder="1" applyAlignment="1" applyProtection="1">
      <alignment horizontal="center" vertical="center" wrapText="1"/>
    </xf>
    <xf numFmtId="49" fontId="1" fillId="10" borderId="4" xfId="0" applyNumberFormat="1" applyFont="1" applyFill="1" applyBorder="1" applyAlignment="1" applyProtection="1">
      <alignment horizontal="center" vertical="center" wrapText="1"/>
    </xf>
    <xf numFmtId="2" fontId="1" fillId="6" borderId="3" xfId="0" applyNumberFormat="1" applyFont="1" applyFill="1" applyBorder="1" applyAlignment="1" applyProtection="1">
      <alignment horizontal="center" vertical="center" wrapText="1"/>
    </xf>
    <xf numFmtId="2" fontId="1" fillId="6" borderId="5" xfId="0" applyNumberFormat="1" applyFont="1" applyFill="1" applyBorder="1" applyAlignment="1" applyProtection="1">
      <alignment horizontal="center" vertical="center" wrapText="1"/>
    </xf>
    <xf numFmtId="2" fontId="1" fillId="6" borderId="4" xfId="0" applyNumberFormat="1" applyFont="1" applyFill="1" applyBorder="1" applyAlignment="1" applyProtection="1">
      <alignment horizontal="center" vertical="center" wrapText="1"/>
    </xf>
    <xf numFmtId="2" fontId="1" fillId="13" borderId="2" xfId="0" applyNumberFormat="1" applyFont="1" applyFill="1" applyBorder="1" applyAlignment="1" applyProtection="1">
      <alignment horizontal="center" vertical="center" wrapText="1"/>
    </xf>
    <xf numFmtId="2" fontId="1" fillId="13" borderId="7" xfId="0" applyNumberFormat="1" applyFont="1" applyFill="1" applyBorder="1" applyAlignment="1" applyProtection="1">
      <alignment horizontal="center" vertical="center" wrapText="1"/>
    </xf>
    <xf numFmtId="2" fontId="1" fillId="13" borderId="6" xfId="0" applyNumberFormat="1" applyFont="1" applyFill="1" applyBorder="1" applyAlignment="1" applyProtection="1">
      <alignment horizontal="center" vertical="center" wrapText="1"/>
    </xf>
    <xf numFmtId="49" fontId="1" fillId="11" borderId="3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true"/>
    <xf numFmtId="165" fontId="0" fillId="0" borderId="0" xfId="0" applyNumberFormat="true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80" zoomScaleNormal="80" workbookViewId="0">
      <selection activeCell="A8" sqref="A8"/>
    </sheetView>
  </sheetViews>
  <sheetFormatPr defaultColWidth="0" defaultRowHeight="15" x14ac:dyDescent="0.25"/>
  <cols>
    <col min="1" max="1" customWidth="true" style="6" width="32.7109375" collapsed="false"/>
    <col min="2" max="2" customWidth="true" style="6" width="39.0" collapsed="false"/>
    <col min="3" max="3" customWidth="true" style="6" width="30.85546875" collapsed="false"/>
    <col min="4" max="4" customWidth="true" style="6" width="23.85546875" collapsed="false"/>
    <col min="5" max="6" customWidth="true" style="3" width="31.7109375" collapsed="false"/>
    <col min="7" max="7" customWidth="true" style="3" width="25.0" collapsed="false"/>
    <col min="8" max="8" customWidth="true" style="4" width="33.42578125" collapsed="false"/>
    <col min="9" max="10" customWidth="true" style="3" width="27.42578125" collapsed="false"/>
    <col min="11" max="11" bestFit="true" customWidth="true" style="3" width="26.85546875" collapsed="false"/>
    <col min="12" max="12" bestFit="true" customWidth="true" style="22" width="24.85546875" collapsed="false"/>
    <col min="13" max="13" bestFit="true" customWidth="true" style="25" width="25.42578125" collapsed="false"/>
    <col min="14" max="14" bestFit="true" customWidth="true" style="25" width="31.0" collapsed="false"/>
    <col min="15" max="15" bestFit="true" customWidth="true" style="22" width="27.5703125" collapsed="false"/>
    <col min="16" max="16" customWidth="true" style="11" width="24.42578125" collapsed="false"/>
    <col min="17" max="18" customWidth="true" style="6" width="31.7109375" collapsed="false"/>
    <col min="19" max="19" bestFit="true" customWidth="true" style="4" width="35.42578125" collapsed="false"/>
    <col min="20" max="20" customWidth="true" style="2" width="12.140625" collapsed="false"/>
  </cols>
  <sheetData>
    <row r="1" spans="1:20" hidden="1" x14ac:dyDescent="0.25">
      <c r="A1" s="7">
        <f>0</f>
        <v>0</v>
      </c>
      <c r="B1" s="7">
        <f>0</f>
        <v>0</v>
      </c>
      <c r="C1" s="7">
        <f>0</f>
        <v>0</v>
      </c>
      <c r="E1" s="6"/>
      <c r="F1" s="6"/>
      <c r="G1" s="6"/>
      <c r="H1" s="1"/>
      <c r="K1" s="5"/>
      <c r="T1"/>
    </row>
    <row r="2">
      <c r="A2" t="s">
        <v>35</v>
      </c>
      <c r="B2" t="s">
        <v>75</v>
      </c>
      <c r="C2" t="s">
        <v>76</v>
      </c>
      <c r="D2" t="s">
        <v>76</v>
      </c>
      <c r="E2" t="s">
        <v>76</v>
      </c>
      <c r="F2" t="s">
        <v>76</v>
      </c>
      <c r="G2" t="s">
        <v>76</v>
      </c>
      <c r="H2" t="s">
        <v>76</v>
      </c>
      <c r="I2" t="s">
        <v>76</v>
      </c>
      <c r="J2" t="s">
        <v>76</v>
      </c>
      <c r="K2" t="s">
        <v>76</v>
      </c>
      <c r="L2" t="s">
        <v>76</v>
      </c>
      <c r="M2" t="s">
        <v>76</v>
      </c>
      <c r="N2" t="s">
        <v>76</v>
      </c>
      <c r="O2" t="s">
        <v>76</v>
      </c>
      <c r="P2" t="s">
        <v>76</v>
      </c>
      <c r="Q2" t="s">
        <v>76</v>
      </c>
      <c r="R2" t="s">
        <v>76</v>
      </c>
      <c r="S2" t="s">
        <v>76</v>
      </c>
      <c r="T2" t="s">
        <v>76</v>
      </c>
    </row>
    <row r="3">
      <c r="A3" t="s">
        <v>33</v>
      </c>
      <c r="B3" t="s">
        <v>77</v>
      </c>
      <c r="C3" t="s">
        <v>76</v>
      </c>
      <c r="D3" t="s">
        <v>76</v>
      </c>
      <c r="E3" t="s">
        <v>76</v>
      </c>
      <c r="F3" t="s">
        <v>76</v>
      </c>
      <c r="G3" t="s">
        <v>76</v>
      </c>
      <c r="H3" t="s">
        <v>76</v>
      </c>
      <c r="I3" t="s">
        <v>76</v>
      </c>
      <c r="J3" t="s">
        <v>76</v>
      </c>
      <c r="K3" t="s">
        <v>76</v>
      </c>
      <c r="L3" t="s">
        <v>76</v>
      </c>
      <c r="M3" t="s">
        <v>76</v>
      </c>
      <c r="N3" t="s">
        <v>76</v>
      </c>
      <c r="O3" t="s">
        <v>76</v>
      </c>
      <c r="P3" t="s">
        <v>76</v>
      </c>
      <c r="Q3" t="s">
        <v>76</v>
      </c>
      <c r="R3" t="s">
        <v>76</v>
      </c>
      <c r="S3" t="s">
        <v>76</v>
      </c>
      <c r="T3" t="s">
        <v>76</v>
      </c>
    </row>
    <row r="4">
      <c r="A4" t="s">
        <v>34</v>
      </c>
      <c r="B4" t="s">
        <v>78</v>
      </c>
      <c r="C4" t="s">
        <v>76</v>
      </c>
      <c r="D4" t="s">
        <v>76</v>
      </c>
      <c r="E4" t="s">
        <v>76</v>
      </c>
      <c r="F4" t="s">
        <v>76</v>
      </c>
      <c r="G4" t="s">
        <v>76</v>
      </c>
      <c r="H4" t="s">
        <v>76</v>
      </c>
      <c r="I4" t="s">
        <v>76</v>
      </c>
      <c r="J4" t="s">
        <v>76</v>
      </c>
      <c r="K4" t="s">
        <v>76</v>
      </c>
      <c r="L4" t="s">
        <v>76</v>
      </c>
      <c r="M4" t="s">
        <v>76</v>
      </c>
      <c r="N4" t="s">
        <v>76</v>
      </c>
      <c r="O4" t="s">
        <v>76</v>
      </c>
      <c r="P4" t="s">
        <v>76</v>
      </c>
      <c r="Q4" t="s">
        <v>76</v>
      </c>
      <c r="R4" t="s">
        <v>76</v>
      </c>
      <c r="S4" t="s">
        <v>76</v>
      </c>
      <c r="T4" t="s">
        <v>76</v>
      </c>
    </row>
    <row r="5" spans="1:20" ht="40.5" customHeight="1" x14ac:dyDescent="0.25">
      <c r="A5" s="42" t="s">
        <v>4</v>
      </c>
      <c r="B5" s="42"/>
      <c r="C5" s="43" t="s">
        <v>8</v>
      </c>
      <c r="D5" s="43"/>
      <c r="E5" s="44" t="s">
        <v>10</v>
      </c>
      <c r="F5" s="44"/>
      <c r="G5" s="44"/>
      <c r="H5" s="44"/>
      <c r="I5" s="44"/>
      <c r="J5" s="13"/>
      <c r="K5" s="54" t="s">
        <v>74</v>
      </c>
      <c r="L5" s="51" t="s">
        <v>19</v>
      </c>
      <c r="M5" s="52"/>
      <c r="N5" s="52"/>
      <c r="O5" s="53"/>
      <c r="P5" s="16" t="s">
        <v>52</v>
      </c>
      <c r="Q5" s="19" t="s">
        <v>46</v>
      </c>
      <c r="R5" s="49" t="s">
        <v>41</v>
      </c>
      <c r="S5" s="50"/>
      <c r="T5"/>
    </row>
    <row r="6" spans="1:20" ht="15" customHeight="1" x14ac:dyDescent="0.25">
      <c r="A6" s="42" t="s">
        <v>5</v>
      </c>
      <c r="B6" s="42" t="s">
        <v>6</v>
      </c>
      <c r="C6" s="43" t="s">
        <v>7</v>
      </c>
      <c r="D6" s="43" t="s">
        <v>32</v>
      </c>
      <c r="E6" s="13" t="s">
        <v>0</v>
      </c>
      <c r="F6" s="13" t="s">
        <v>2</v>
      </c>
      <c r="G6" s="44" t="s">
        <v>9</v>
      </c>
      <c r="H6" s="44"/>
      <c r="I6" s="44"/>
      <c r="J6" s="44"/>
      <c r="K6" s="55"/>
      <c r="L6" s="46" t="s">
        <v>53</v>
      </c>
      <c r="M6" s="46" t="s">
        <v>54</v>
      </c>
      <c r="N6" s="46" t="s">
        <v>55</v>
      </c>
      <c r="O6" s="46" t="s">
        <v>56</v>
      </c>
      <c r="P6" s="48" t="s">
        <v>18</v>
      </c>
      <c r="Q6" s="57" t="s">
        <v>47</v>
      </c>
      <c r="R6" s="18"/>
      <c r="S6" s="18"/>
      <c r="T6"/>
    </row>
    <row r="7" spans="1:20" ht="157.5" customHeight="1" x14ac:dyDescent="0.25">
      <c r="A7" s="42"/>
      <c r="B7" s="42"/>
      <c r="C7" s="43"/>
      <c r="D7" s="45"/>
      <c r="E7" s="13" t="s">
        <v>1</v>
      </c>
      <c r="F7" s="13" t="s">
        <v>3</v>
      </c>
      <c r="G7" s="13" t="s">
        <v>11</v>
      </c>
      <c r="H7" s="14" t="s">
        <v>31</v>
      </c>
      <c r="I7" s="15" t="s">
        <v>12</v>
      </c>
      <c r="J7" s="15" t="s">
        <v>13</v>
      </c>
      <c r="K7" s="56"/>
      <c r="L7" s="47"/>
      <c r="M7" s="47"/>
      <c r="N7" s="47"/>
      <c r="O7" s="47"/>
      <c r="P7" s="48"/>
      <c r="Q7" s="58"/>
      <c r="R7" s="17" t="s">
        <v>48</v>
      </c>
      <c r="S7" s="17" t="s">
        <v>44</v>
      </c>
      <c r="T7"/>
    </row>
    <row r="8">
      <c r="A8" t="inlineStr">
        <is>
          <t>01756890180</t>
        </is>
      </c>
      <c r="B8" t="inlineStr">
        <is>
          <t>UFP70C</t>
        </is>
      </c>
      <c r="C8" t="inlineStr">
        <is>
          <t>12883420155</t>
        </is>
      </c>
      <c r="D8" t="inlineStr">
        <is>
          <t>IT12883420155</t>
        </is>
      </c>
      <c r="E8" t="inlineStr">
        <is>
          <t>F512014000002492</t>
        </is>
      </c>
      <c r="F8" t="inlineStr">
        <is>
          <t>7423418142</t>
        </is>
      </c>
      <c r="G8" t="inlineStr">
        <is>
          <t>822000160970</t>
        </is>
      </c>
      <c r="H8" s="60" t="n">
        <v>44721.0</v>
      </c>
      <c r="I8" s="59" t="n">
        <v>973.0</v>
      </c>
      <c r="J8" t="inlineStr">
        <is>
          <t>FATTURE E ALTRI DOCUMENTI</t>
        </is>
      </c>
      <c r="K8" s="59" t="n">
        <v>797.54</v>
      </c>
      <c r="L8" s="59" t="n">
        <v>0.0</v>
      </c>
      <c r="M8" s="59" t="n">
        <v>0.0</v>
      </c>
      <c r="N8" s="59" t="n">
        <v>0.0</v>
      </c>
      <c r="O8" s="59" t="n">
        <v>0.0</v>
      </c>
      <c r="P8" s="59" t="n">
        <v>797.54</v>
      </c>
      <c r="Q8" t="inlineStr">
        <is>
          <t>NO</t>
        </is>
      </c>
      <c r="R8" t="inlineStr">
        <is>
          <t>UFP70C</t>
        </is>
      </c>
      <c r="S8" t="inlineStr">
        <is>
          <t>Comune di San Damiano al Colle - Uff_eFatturaPA</t>
        </is>
      </c>
      <c r="T8" t="inlineStr">
        <is>
          <t/>
        </is>
      </c>
    </row>
    <row r="9">
      <c r="A9" t="inlineStr">
        <is>
          <t>01756890180</t>
        </is>
      </c>
      <c r="B9" t="inlineStr">
        <is>
          <t>UFP70C</t>
        </is>
      </c>
      <c r="C9" t="inlineStr">
        <is>
          <t>12883420155</t>
        </is>
      </c>
      <c r="D9" t="inlineStr">
        <is>
          <t>IT12883420155</t>
        </is>
      </c>
      <c r="E9" t="inlineStr">
        <is>
          <t>F512014000002583</t>
        </is>
      </c>
      <c r="F9" t="inlineStr">
        <is>
          <t>7821479873</t>
        </is>
      </c>
      <c r="G9" t="inlineStr">
        <is>
          <t>822000212816</t>
        </is>
      </c>
      <c r="H9" s="60" t="n">
        <v>44778.0</v>
      </c>
      <c r="I9" s="59" t="n">
        <v>222.05</v>
      </c>
      <c r="J9" t="inlineStr">
        <is>
          <t>FATTURE E ALTRI DOCUMENTI</t>
        </is>
      </c>
      <c r="K9" s="59" t="n">
        <v>182.01</v>
      </c>
      <c r="L9" s="59" t="n">
        <v>0.0</v>
      </c>
      <c r="M9" s="59" t="n">
        <v>0.0</v>
      </c>
      <c r="N9" s="59" t="n">
        <v>0.0</v>
      </c>
      <c r="O9" s="59" t="n">
        <v>0.0</v>
      </c>
      <c r="P9" s="59" t="n">
        <v>182.01</v>
      </c>
      <c r="Q9" t="inlineStr">
        <is>
          <t>NO</t>
        </is>
      </c>
      <c r="R9" t="inlineStr">
        <is>
          <t>UFP70C</t>
        </is>
      </c>
      <c r="S9" t="inlineStr">
        <is>
          <t>Comune di San Damiano al Colle - Uff_eFatturaPA</t>
        </is>
      </c>
      <c r="T9" t="inlineStr">
        <is>
          <t/>
        </is>
      </c>
    </row>
    <row r="10">
      <c r="A10" t="inlineStr">
        <is>
          <t>01756890180</t>
        </is>
      </c>
      <c r="B10" t="inlineStr">
        <is>
          <t>UFP70C</t>
        </is>
      </c>
      <c r="C10" t="inlineStr">
        <is>
          <t>12883420155</t>
        </is>
      </c>
      <c r="D10" t="inlineStr">
        <is>
          <t>IT12883420155</t>
        </is>
      </c>
      <c r="E10" t="inlineStr">
        <is>
          <t>F512014000002666</t>
        </is>
      </c>
      <c r="F10" t="inlineStr">
        <is>
          <t>8306645269</t>
        </is>
      </c>
      <c r="G10" t="inlineStr">
        <is>
          <t>822000275849</t>
        </is>
      </c>
      <c r="H10" s="60" t="n">
        <v>44860.0</v>
      </c>
      <c r="I10" s="59" t="n">
        <v>1746.06</v>
      </c>
      <c r="J10" t="inlineStr">
        <is>
          <t>FATTURE E ALTRI DOCUMENTI</t>
        </is>
      </c>
      <c r="K10" s="59" t="n">
        <v>1431.2</v>
      </c>
      <c r="L10" s="59" t="n">
        <v>0.0</v>
      </c>
      <c r="M10" s="59" t="n">
        <v>0.0</v>
      </c>
      <c r="N10" s="59" t="n">
        <v>0.0</v>
      </c>
      <c r="O10" s="59" t="n">
        <v>0.0</v>
      </c>
      <c r="P10" s="59" t="n">
        <v>1431.2</v>
      </c>
      <c r="Q10" t="inlineStr">
        <is>
          <t>NO</t>
        </is>
      </c>
      <c r="R10" t="inlineStr">
        <is>
          <t>UFP70C</t>
        </is>
      </c>
      <c r="S10" t="inlineStr">
        <is>
          <t>Comune di San Damiano al Colle - Uff_eFatturaPA</t>
        </is>
      </c>
      <c r="T10" t="inlineStr">
        <is>
          <t/>
        </is>
      </c>
    </row>
    <row r="11">
      <c r="A11" t="inlineStr">
        <is>
          <t>01756890180</t>
        </is>
      </c>
      <c r="B11" t="inlineStr">
        <is>
          <t>UFP70C</t>
        </is>
      </c>
      <c r="C11" t="inlineStr">
        <is>
          <t>03635020120</t>
        </is>
      </c>
      <c r="D11" t="inlineStr">
        <is>
          <t>IT03635020120</t>
        </is>
      </c>
      <c r="E11" t="inlineStr">
        <is>
          <t>F512014000002701</t>
        </is>
      </c>
      <c r="F11" t="inlineStr">
        <is>
          <t>8480252336</t>
        </is>
      </c>
      <c r="G11" t="inlineStr">
        <is>
          <t>63</t>
        </is>
      </c>
      <c r="H11" s="60" t="n">
        <v>44887.0</v>
      </c>
      <c r="I11" s="59" t="n">
        <v>746.64</v>
      </c>
      <c r="J11" t="inlineStr">
        <is>
          <t>FATTURE E ALTRI DOCUMENTI</t>
        </is>
      </c>
      <c r="K11" s="59" t="n">
        <v>612.0</v>
      </c>
      <c r="L11" s="59" t="n">
        <v>0.0</v>
      </c>
      <c r="M11" s="59" t="n">
        <v>0.0</v>
      </c>
      <c r="N11" s="59" t="n">
        <v>0.0</v>
      </c>
      <c r="O11" s="59" t="n">
        <v>0.0</v>
      </c>
      <c r="P11" s="59" t="n">
        <v>612.0</v>
      </c>
      <c r="Q11" t="inlineStr">
        <is>
          <t>NO</t>
        </is>
      </c>
      <c r="R11" t="inlineStr">
        <is>
          <t>UFP70C</t>
        </is>
      </c>
      <c r="S11" t="inlineStr">
        <is>
          <t>Comune di San Damiano al Colle - Uff_eFatturaPA</t>
        </is>
      </c>
      <c r="T11" t="inlineStr">
        <is>
          <t/>
        </is>
      </c>
    </row>
    <row r="12">
      <c r="A12" t="inlineStr">
        <is>
          <t>01756890180</t>
        </is>
      </c>
      <c r="B12" t="inlineStr">
        <is>
          <t>UFP70C</t>
        </is>
      </c>
      <c r="C12" t="inlineStr">
        <is>
          <t>03635020120</t>
        </is>
      </c>
      <c r="D12" t="inlineStr">
        <is>
          <t>IT03635020120</t>
        </is>
      </c>
      <c r="E12" t="inlineStr">
        <is>
          <t>F512014000002703</t>
        </is>
      </c>
      <c r="F12" t="inlineStr">
        <is>
          <t>8480249828</t>
        </is>
      </c>
      <c r="G12" t="inlineStr">
        <is>
          <t>62</t>
        </is>
      </c>
      <c r="H12" s="60" t="n">
        <v>44887.0</v>
      </c>
      <c r="I12" s="59" t="n">
        <v>900.0</v>
      </c>
      <c r="J12" t="inlineStr">
        <is>
          <t>FATTURE E ALTRI DOCUMENTI</t>
        </is>
      </c>
      <c r="K12" s="59" t="n">
        <v>900.0</v>
      </c>
      <c r="L12" s="59" t="n">
        <v>0.0</v>
      </c>
      <c r="M12" s="59" t="n">
        <v>0.0</v>
      </c>
      <c r="N12" s="59" t="n">
        <v>0.0</v>
      </c>
      <c r="O12" s="59" t="n">
        <v>0.0</v>
      </c>
      <c r="P12" s="59" t="n">
        <v>900.0</v>
      </c>
      <c r="Q12" t="inlineStr">
        <is>
          <t>NO</t>
        </is>
      </c>
      <c r="R12" t="inlineStr">
        <is>
          <t>UFP70C</t>
        </is>
      </c>
      <c r="S12" t="inlineStr">
        <is>
          <t>Comune di San Damiano al Colle - Uff_eFatturaPA</t>
        </is>
      </c>
      <c r="T12" t="inlineStr">
        <is>
          <t/>
        </is>
      </c>
    </row>
    <row r="13">
      <c r="A13" t="inlineStr">
        <is>
          <t>01756890180</t>
        </is>
      </c>
      <c r="B13" t="inlineStr">
        <is>
          <t>UFP70C</t>
        </is>
      </c>
      <c r="C13" t="inlineStr">
        <is>
          <t>02834980183</t>
        </is>
      </c>
      <c r="D13" t="inlineStr">
        <is>
          <t>IT02834980183</t>
        </is>
      </c>
      <c r="E13" t="inlineStr">
        <is>
          <t>F512014000002452</t>
        </is>
      </c>
      <c r="F13" t="inlineStr">
        <is>
          <t>7274371623</t>
        </is>
      </c>
      <c r="G13" t="inlineStr">
        <is>
          <t>FPA 2/22</t>
        </is>
      </c>
      <c r="H13" s="60" t="n">
        <v>44697.0</v>
      </c>
      <c r="I13" s="59" t="n">
        <v>1177.3</v>
      </c>
      <c r="J13" t="inlineStr">
        <is>
          <t>NOTA DI CREDITO</t>
        </is>
      </c>
      <c r="K13" s="59" t="n">
        <v>965.0</v>
      </c>
      <c r="L13" s="59" t="n">
        <v>0.0</v>
      </c>
      <c r="M13" s="59" t="n">
        <v>0.0</v>
      </c>
      <c r="N13" s="59" t="n">
        <v>0.0</v>
      </c>
      <c r="O13" s="59" t="n">
        <v>0.0</v>
      </c>
      <c r="P13" s="59" t="n">
        <v>-965.0</v>
      </c>
      <c r="Q13" t="inlineStr">
        <is>
          <t>NO</t>
        </is>
      </c>
      <c r="R13" t="inlineStr">
        <is>
          <t>UFP70C</t>
        </is>
      </c>
      <c r="S13" t="inlineStr">
        <is>
          <t>Comune di San Damiano al Colle - Uff_eFatturaPA</t>
        </is>
      </c>
      <c r="T13" t="inlineStr">
        <is>
          <t/>
        </is>
      </c>
    </row>
    <row r="14">
      <c r="A14" t="inlineStr">
        <is>
          <t>01756890180</t>
        </is>
      </c>
      <c r="B14" t="inlineStr">
        <is>
          <t>UFP70C</t>
        </is>
      </c>
      <c r="C14" t="inlineStr">
        <is>
          <t>12883420155</t>
        </is>
      </c>
      <c r="D14" t="inlineStr">
        <is>
          <t>IT12883420155</t>
        </is>
      </c>
      <c r="E14" t="inlineStr">
        <is>
          <t>F512014000002357</t>
        </is>
      </c>
      <c r="F14" t="inlineStr">
        <is>
          <t>6876420764</t>
        </is>
      </c>
      <c r="G14" t="inlineStr">
        <is>
          <t>822000067039</t>
        </is>
      </c>
      <c r="H14" s="60" t="n">
        <v>44631.0</v>
      </c>
      <c r="I14" s="59" t="n">
        <v>16.19</v>
      </c>
      <c r="J14" t="inlineStr">
        <is>
          <t>FATTURE E ALTRI DOCUMENTI</t>
        </is>
      </c>
      <c r="K14" s="59" t="n">
        <v>13.27</v>
      </c>
      <c r="L14" s="59" t="n">
        <v>0.0</v>
      </c>
      <c r="M14" s="59" t="n">
        <v>0.0</v>
      </c>
      <c r="N14" s="59" t="n">
        <v>0.0</v>
      </c>
      <c r="O14" s="59" t="n">
        <v>0.0</v>
      </c>
      <c r="P14" s="59" t="n">
        <v>13.27</v>
      </c>
      <c r="Q14" t="inlineStr">
        <is>
          <t>NO</t>
        </is>
      </c>
      <c r="R14" t="inlineStr">
        <is>
          <t>UFP70C</t>
        </is>
      </c>
      <c r="S14" t="inlineStr">
        <is>
          <t>Comune di San Damiano al Colle - Uff_eFatturaPA</t>
        </is>
      </c>
      <c r="T14" t="inlineStr">
        <is>
          <t/>
        </is>
      </c>
    </row>
    <row r="15">
      <c r="A15" t="inlineStr">
        <is>
          <t>01756890180</t>
        </is>
      </c>
      <c r="B15" t="inlineStr">
        <is>
          <t>UFP70C</t>
        </is>
      </c>
      <c r="C15" t="inlineStr">
        <is>
          <t>02834980183</t>
        </is>
      </c>
      <c r="D15" t="inlineStr">
        <is>
          <t>IT02834980183</t>
        </is>
      </c>
      <c r="E15" t="inlineStr">
        <is>
          <t>F512014000002377</t>
        </is>
      </c>
      <c r="F15" t="inlineStr">
        <is>
          <t>6962297304</t>
        </is>
      </c>
      <c r="G15" t="inlineStr">
        <is>
          <t>FPA 1/22</t>
        </is>
      </c>
      <c r="H15" s="60" t="n">
        <v>44649.0</v>
      </c>
      <c r="I15" s="59" t="n">
        <v>1177.3</v>
      </c>
      <c r="J15" t="inlineStr">
        <is>
          <t>FATTURE E ALTRI DOCUMENTI</t>
        </is>
      </c>
      <c r="K15" s="59" t="n">
        <v>965.0</v>
      </c>
      <c r="L15" s="59" t="n">
        <v>0.0</v>
      </c>
      <c r="M15" s="59" t="n">
        <v>0.0</v>
      </c>
      <c r="N15" s="59" t="n">
        <v>0.0</v>
      </c>
      <c r="O15" s="59" t="n">
        <v>0.0</v>
      </c>
      <c r="P15" s="59" t="n">
        <v>965.0</v>
      </c>
      <c r="Q15" t="inlineStr">
        <is>
          <t>NO</t>
        </is>
      </c>
      <c r="R15" t="inlineStr">
        <is>
          <t>UFP70C</t>
        </is>
      </c>
      <c r="S15" t="inlineStr">
        <is>
          <t>Comune di San Damiano al Colle - Uff_eFatturaPA</t>
        </is>
      </c>
      <c r="T15" t="inlineStr">
        <is>
          <t/>
        </is>
      </c>
    </row>
  </sheetData>
  <autoFilter ref="A7:T7" xr:uid="{88639AEF-B4E4-4EC9-BB15-17C905435473}"/>
  <mergeCells count="17">
    <mergeCell ref="O6:O7"/>
    <mergeCell ref="P6:P7"/>
    <mergeCell ref="R5:S5"/>
    <mergeCell ref="L5:O5"/>
    <mergeCell ref="K5:K7"/>
    <mergeCell ref="Q6:Q7"/>
    <mergeCell ref="L6:L7"/>
    <mergeCell ref="M6:M7"/>
    <mergeCell ref="N6:N7"/>
    <mergeCell ref="A5:B5"/>
    <mergeCell ref="C5:D5"/>
    <mergeCell ref="E5:I5"/>
    <mergeCell ref="A6:A7"/>
    <mergeCell ref="B6:B7"/>
    <mergeCell ref="C6:C7"/>
    <mergeCell ref="D6:D7"/>
    <mergeCell ref="G6:J6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0"/>
  <sheetViews>
    <sheetView zoomScale="85" zoomScaleNormal="85" workbookViewId="0">
      <selection activeCell="A3" sqref="A3"/>
    </sheetView>
  </sheetViews>
  <sheetFormatPr defaultRowHeight="15" x14ac:dyDescent="0.25"/>
  <cols>
    <col min="1" max="1" customWidth="true" width="35.0" collapsed="false"/>
    <col min="2" max="2" customWidth="true" style="10" width="96.140625" collapsed="false"/>
    <col min="3" max="3" customWidth="true" width="96.28515625" collapsed="false"/>
    <col min="7" max="23" customWidth="true" hidden="true" width="0.0" collapsed="false"/>
  </cols>
  <sheetData>
    <row r="1" spans="1:3" ht="23.25" customHeight="1" x14ac:dyDescent="0.25">
      <c r="A1" s="8"/>
      <c r="B1" s="8"/>
      <c r="C1" s="8"/>
    </row>
    <row r="2" spans="1:3" ht="19.5" customHeight="1" x14ac:dyDescent="0.25">
      <c r="A2" s="9"/>
      <c r="B2" s="9"/>
      <c r="C2" s="9"/>
    </row>
    <row r="3" spans="1:3" ht="34.5" customHeight="1" x14ac:dyDescent="0.25">
      <c r="A3" s="26" t="s">
        <v>14</v>
      </c>
      <c r="B3" s="26" t="s">
        <v>15</v>
      </c>
    </row>
    <row r="4" spans="1:3" ht="36.950000000000003" customHeight="1" x14ac:dyDescent="0.25">
      <c r="A4" s="27" t="s">
        <v>4</v>
      </c>
      <c r="B4" s="27"/>
    </row>
    <row r="5" spans="1:3" ht="16.5" customHeight="1" x14ac:dyDescent="0.25">
      <c r="A5" s="28" t="s">
        <v>50</v>
      </c>
      <c r="B5" s="29" t="s">
        <v>51</v>
      </c>
    </row>
    <row r="6" spans="1:3" ht="66" customHeight="1" x14ac:dyDescent="0.25">
      <c r="A6" s="30" t="s">
        <v>62</v>
      </c>
      <c r="B6" s="31" t="s">
        <v>63</v>
      </c>
    </row>
    <row r="7" spans="1:3" ht="26.25" customHeight="1" x14ac:dyDescent="0.25">
      <c r="A7" s="32" t="s">
        <v>64</v>
      </c>
      <c r="B7" s="33" t="s">
        <v>65</v>
      </c>
    </row>
    <row r="8" spans="1:3" ht="37.5" customHeight="1" x14ac:dyDescent="0.25">
      <c r="A8" s="32" t="s">
        <v>66</v>
      </c>
      <c r="B8" s="33" t="s">
        <v>67</v>
      </c>
    </row>
    <row r="9" spans="1:3" ht="57" customHeight="1" x14ac:dyDescent="0.25">
      <c r="A9" s="32" t="s">
        <v>68</v>
      </c>
      <c r="B9" s="33" t="s">
        <v>69</v>
      </c>
    </row>
    <row r="10" spans="1:3" ht="47.25" customHeight="1" x14ac:dyDescent="0.25">
      <c r="A10" s="34" t="s">
        <v>70</v>
      </c>
      <c r="B10" s="33" t="s">
        <v>71</v>
      </c>
    </row>
    <row r="11" spans="1:3" ht="86.25" customHeight="1" x14ac:dyDescent="0.25">
      <c r="A11" s="35" t="s">
        <v>16</v>
      </c>
      <c r="B11" s="36" t="s">
        <v>17</v>
      </c>
    </row>
    <row r="12" spans="1:3" ht="29.25" customHeight="1" x14ac:dyDescent="0.25">
      <c r="A12" s="37" t="s">
        <v>72</v>
      </c>
      <c r="B12" s="38" t="s">
        <v>73</v>
      </c>
    </row>
    <row r="13" spans="1:3" ht="45.75" customHeight="1" x14ac:dyDescent="0.25">
      <c r="A13" s="39" t="s">
        <v>41</v>
      </c>
      <c r="B13" s="39"/>
    </row>
    <row r="14" spans="1:3" ht="79.5" customHeight="1" x14ac:dyDescent="0.25">
      <c r="A14" s="40" t="s">
        <v>42</v>
      </c>
      <c r="B14" s="41" t="s">
        <v>43</v>
      </c>
    </row>
    <row r="15" spans="1:3" ht="82.5" customHeight="1" x14ac:dyDescent="0.25">
      <c r="A15" s="40" t="s">
        <v>44</v>
      </c>
      <c r="B15" s="41" t="s">
        <v>45</v>
      </c>
    </row>
    <row r="16" spans="1:3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2013-05-10T09:28:03Z</dcterms:created>
  <dc:creator>PCC</dc:creator>
  <lastModifiedBy>Serra, Lorenzo</lastModifiedBy>
  <lastPrinted>2014-05-09T15:39:14Z</lastPrinted>
  <dcterms:modified xsi:type="dcterms:W3CDTF">2022-10-03T13:56:15Z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